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228"/>
  <workbookPr codeName="DieseArbeitsmappe" defaultThemeVersion="124226"/>
  <mc:AlternateContent xmlns:mc="http://schemas.openxmlformats.org/markup-compatibility/2006">
    <mc:Choice Requires="x15">
      <x15ac:absPath xmlns:x15ac="http://schemas.microsoft.com/office/spreadsheetml/2010/11/ac" url="C:\Users\timro\Downloads\"/>
    </mc:Choice>
  </mc:AlternateContent>
  <xr:revisionPtr revIDLastSave="0" documentId="13_ncr:11_{12893418-2578-4FD4-9A24-6B3B7965FE8F}" xr6:coauthVersionLast="45" xr6:coauthVersionMax="45" xr10:uidLastSave="{00000000-0000-0000-0000-000000000000}"/>
  <bookViews>
    <workbookView xWindow="-108" yWindow="-108" windowWidth="23256" windowHeight="12576" xr2:uid="{00000000-000D-0000-FFFF-FFFF00000000}"/>
  </bookViews>
  <sheets>
    <sheet name="Schnellcheck" sheetId="2" r:id="rId1"/>
    <sheet name="Tabelle1" sheetId="13" state="hidden" r:id="rId2"/>
  </sheets>
  <definedNames>
    <definedName name="_xlnm.Print_Area" localSheetId="0">Schnellcheck!$A$1:$K$60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61" i="2" l="1"/>
  <c r="A36" i="2"/>
  <c r="A35" i="2"/>
  <c r="A16" i="2"/>
  <c r="A18" i="2"/>
  <c r="C33" i="2"/>
  <c r="A41" i="2" s="1"/>
  <c r="A23" i="2"/>
  <c r="A22" i="2"/>
  <c r="A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Gründerlexikon</author>
  </authors>
  <commentList>
    <comment ref="A26" authorId="0" shapeId="0" xr:uid="{00000000-0006-0000-0000-000001000000}">
      <text>
        <r>
          <rPr>
            <b/>
            <sz val="9"/>
            <color indexed="81"/>
            <rFont val="Tahoma"/>
            <family val="2"/>
          </rPr>
          <t>Gründerlexikon:</t>
        </r>
        <r>
          <rPr>
            <sz val="9"/>
            <color indexed="81"/>
            <rFont val="Tahoma"/>
            <family val="2"/>
          </rPr>
          <t xml:space="preserve">
Hier bitte die Zahl für den zutreffenden Monat eintragen, z.B. 2 für Februar!</t>
        </r>
      </text>
    </comment>
    <comment ref="A33" authorId="0" shapeId="0" xr:uid="{00000000-0006-0000-0000-000002000000}">
      <text>
        <r>
          <rPr>
            <b/>
            <sz val="9"/>
            <color indexed="81"/>
            <rFont val="Tahoma"/>
            <family val="2"/>
          </rPr>
          <t>Gründerlexikon:</t>
        </r>
        <r>
          <rPr>
            <sz val="9"/>
            <color indexed="81"/>
            <rFont val="Tahoma"/>
            <family val="2"/>
          </rPr>
          <t xml:space="preserve">
Mit Umsatz sind sämtliche Einnahmen Ihres Unternehmens gemeint, welche auf Ihr Konto überwiesen oder die Sie bar erhalten werden. Zu den Einnahmen zählen auch erhaltene Versand- oder Verpackungskosten.</t>
        </r>
      </text>
    </comment>
    <comment ref="A37" authorId="0" shapeId="0" xr:uid="{00000000-0006-0000-0000-000003000000}">
      <text>
        <r>
          <rPr>
            <b/>
            <sz val="9"/>
            <color indexed="81"/>
            <rFont val="Tahoma"/>
            <family val="2"/>
          </rPr>
          <t>Gründerlexikon:</t>
        </r>
        <r>
          <rPr>
            <sz val="9"/>
            <color indexed="81"/>
            <rFont val="Tahoma"/>
            <family val="2"/>
          </rPr>
          <t xml:space="preserve">
Mit Umsatz sind sämtliche Einnahmen Ihres Unternehmens gemeint, welche auf Ihr Konto überwiesen oder die Sie bar erhalten werden. Zu den Einnahmen zählen auch erhaltene Versand- oder Verpackungskosten.
Wenn Vorjahr nicht existent, bitte "0" eintragen! </t>
        </r>
      </text>
    </comment>
  </commentList>
</comments>
</file>

<file path=xl/sharedStrings.xml><?xml version="1.0" encoding="utf-8"?>
<sst xmlns="http://schemas.openxmlformats.org/spreadsheetml/2006/main" count="32" uniqueCount="32">
  <si>
    <t>x</t>
  </si>
  <si>
    <t>1. Frage: Sind Sie derzeit Existenzgründer?</t>
  </si>
  <si>
    <t>Januar</t>
  </si>
  <si>
    <t>Februar</t>
  </si>
  <si>
    <t>März</t>
  </si>
  <si>
    <t>April</t>
  </si>
  <si>
    <t>Mai</t>
  </si>
  <si>
    <t>Juni</t>
  </si>
  <si>
    <t>Juli</t>
  </si>
  <si>
    <t>August</t>
  </si>
  <si>
    <t>September</t>
  </si>
  <si>
    <t>Oktober</t>
  </si>
  <si>
    <t>November</t>
  </si>
  <si>
    <t>Dezember</t>
  </si>
  <si>
    <t>3. Frage: Wie hoch wird Ihr Umsatz in diesem Jahr ungefähr sein?</t>
  </si>
  <si>
    <t>ja, ich habe mich in diesem Kalenderjahr selbständig gemacht.</t>
  </si>
  <si>
    <t>nein, ich war bereits im letzten Jahr selbständig.</t>
  </si>
  <si>
    <t>Ihr Ergebnis</t>
  </si>
  <si>
    <t xml:space="preserve">Sie sind Kleinunternehmer nach § 19 Abs. 1 UStG und können sich daher auf Antrag von der Umsatzsteuerpflicht befreien lassen. Eine Befreiung von der Umsatzsteuer aufgrund der Kleinunternehmerregelung bedeutet:
1. Keine regelmäßige Abgabe der Umsatzsteuervoranmeldung im laufenden Geschäftsjahr.
2. Keine Zahlung von Umsatzsteuer.
3. Keine Erstattung von ausgewiesener Vorsteuer aus Ihren Eingangsrechnungen.
Beachte: Die Kleinunternehmereigeneschaft wird jährlich erneut überprüft.
Wahlrecht / Option nach § 19 Abs. 2 UStG
Dennoch haben Sie ein Wahlrecht, so dass Sie trotz obiger Befreiungsmöglichkeit zur Umsatzsteuerpflicht optieren können. Daran sind Sie dann allerdings 5 Jahre gebunden und können auch mit nur geringen Umsätzen nicht zur Umsatzsteuerbefreiung zurückkehren. Für Sie gelten dann die Regeln der umsatzsteuerpflichtigen Unternehmer entsprechend.
Eine Option zur Umsatzsteuerpflicht bedeutet:
1. regelmäßige (monatliche) Abgabe der Umsatzsteuervoranmeldung
2. monatliche Zahlung von Umsatzsteuer.
3. Erstattung von ausgewiesener Vorsteuer aus Ihren Eingangsrechnungen. </t>
  </si>
  <si>
    <t>Ergebnisse</t>
  </si>
  <si>
    <t>Sie sind kein Kleinunternehmer nach dem Umsatzsteuergesetz. Sie unterliegen daher der Regelbesteuerung.Somit müssen Sie regelmäßig eine Umsatzsteuervoranmeldung erstellen, in welcher die erzielten Umsätze sowie die darauf entfallende Umsatzsteuer ermittelt wird. Sie sind zum Vorsteuerabzug berechtigt. Sie erhalten also vom Finanzamt die in Ihren Eingansrechnung ausgewiesene Umsatzsteuer als Vorsteuer wieder.</t>
  </si>
  <si>
    <t>zu erwartender Umsatz</t>
  </si>
  <si>
    <t>ermittelter Jahresumsatz</t>
  </si>
  <si>
    <t>Mit unserem Kleinunternehmer-Schnellcheck können Sie ganz einfach</t>
  </si>
  <si>
    <t>prüfen, ob Sie die Kleinunternehmerregelung nutzen dürfen. Und so geht´s:</t>
  </si>
  <si>
    <t>1.) Erfassen Sie in den grauen Feldern Ihre Daten!</t>
  </si>
  <si>
    <t>2.) Nicht Zutreffendes bitte ignorieren!</t>
  </si>
  <si>
    <t>3.) Achten Sie auf Eingabelogik: Sie können nicht gleichzeitig Gründer und Nichtgründer sein!</t>
  </si>
  <si>
    <t>Kleinunternehmerregelung</t>
  </si>
  <si>
    <t>Name:</t>
  </si>
  <si>
    <t>Prüfungsjahr:</t>
  </si>
  <si>
    <t>Max Mustermann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</si>
</sst>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4" x14ac:knownFonts="1">
    <font>
      <sz val="11"/>
      <color theme="1"/>
      <name val="Calibri"/>
      <family val="2"/>
      <scheme val="minor"/>
    </font>
    <font>
      <u/>
      <sz val="11"/>
      <color theme="10"/>
      <name val="Calibri"/>
      <family val="2"/>
    </font>
    <font>
      <sz val="10"/>
      <color theme="1"/>
      <name val="Tahoma"/>
      <family val="2"/>
      <charset val="204"/>
    </font>
    <font>
      <b/>
      <sz val="10"/>
      <color theme="0"/>
      <name val="Tahoma"/>
      <family val="2"/>
      <charset val="204"/>
    </font>
    <font>
      <b/>
      <sz val="14"/>
      <color theme="1"/>
      <name val="Verdana"/>
      <family val="2"/>
      <charset val="204"/>
    </font>
    <font>
      <sz val="11"/>
      <color theme="1"/>
      <name val="Calibri"/>
      <family val="2"/>
      <scheme val="minor"/>
    </font>
    <font>
      <sz val="10"/>
      <name val="Tahoma"/>
      <family val="2"/>
      <charset val="204"/>
    </font>
    <font>
      <u/>
      <sz val="11"/>
      <name val="Calibri"/>
      <family val="2"/>
    </font>
    <font>
      <i/>
      <sz val="10"/>
      <color theme="1"/>
      <name val="Tahoma"/>
      <family val="2"/>
    </font>
    <font>
      <sz val="8"/>
      <color theme="1"/>
      <name val="Tahoma"/>
      <family val="2"/>
      <charset val="204"/>
    </font>
    <font>
      <sz val="9"/>
      <color indexed="81"/>
      <name val="Tahoma"/>
      <family val="2"/>
    </font>
    <font>
      <b/>
      <sz val="9"/>
      <color indexed="81"/>
      <name val="Tahoma"/>
      <family val="2"/>
    </font>
    <font>
      <sz val="9"/>
      <name val="Tahoma"/>
      <family val="2"/>
      <charset val="204"/>
    </font>
    <font>
      <sz val="9"/>
      <color theme="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rgb="FF0070C0"/>
        <bgColor indexed="64"/>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dotted">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alignment vertical="top"/>
      <protection locked="0"/>
    </xf>
    <xf numFmtId="44" fontId="5" fillId="0" borderId="0" applyFont="0" applyFill="0" applyBorder="0" applyAlignment="0" applyProtection="0"/>
  </cellStyleXfs>
  <cellXfs count="30">
    <xf numFmtId="0" fontId="0" fillId="0" borderId="0" xfId="0"/>
    <xf numFmtId="0" fontId="2" fillId="0" borderId="0" xfId="0" applyFont="1"/>
    <xf numFmtId="0" fontId="2" fillId="0" borderId="0" xfId="0" applyFont="1" applyBorder="1"/>
    <xf numFmtId="0" fontId="4" fillId="0" borderId="0" xfId="0" applyFont="1" applyBorder="1"/>
    <xf numFmtId="0" fontId="2" fillId="2" borderId="4" xfId="0" applyFont="1" applyFill="1" applyBorder="1"/>
    <xf numFmtId="0" fontId="6" fillId="0" borderId="0" xfId="0" applyFont="1" applyFill="1"/>
    <xf numFmtId="0" fontId="7" fillId="0" borderId="0" xfId="1" applyFont="1" applyFill="1" applyAlignment="1" applyProtection="1"/>
    <xf numFmtId="0" fontId="8" fillId="0" borderId="0" xfId="0" applyFont="1" applyBorder="1"/>
    <xf numFmtId="0" fontId="0" fillId="0" borderId="0" xfId="0" applyAlignment="1">
      <alignment wrapText="1"/>
    </xf>
    <xf numFmtId="0" fontId="2" fillId="0" borderId="0" xfId="0" applyFont="1" applyAlignment="1">
      <alignment horizontal="left" vertical="top" wrapText="1"/>
    </xf>
    <xf numFmtId="0" fontId="2" fillId="0" borderId="0" xfId="0" applyFont="1" applyAlignment="1">
      <alignment horizontal="right"/>
    </xf>
    <xf numFmtId="0" fontId="2" fillId="0" borderId="5" xfId="0" applyFont="1" applyBorder="1"/>
    <xf numFmtId="0" fontId="2" fillId="0" borderId="0" xfId="0" applyFont="1" applyBorder="1" applyAlignment="1">
      <alignment horizontal="right"/>
    </xf>
    <xf numFmtId="0" fontId="2" fillId="2" borderId="4" xfId="0" applyFont="1" applyFill="1" applyBorder="1" applyAlignment="1">
      <alignment horizontal="center"/>
    </xf>
    <xf numFmtId="44" fontId="2" fillId="2" borderId="4" xfId="2" applyFont="1" applyFill="1" applyBorder="1"/>
    <xf numFmtId="0" fontId="2" fillId="0" borderId="0" xfId="0" applyFont="1" applyBorder="1"/>
    <xf numFmtId="0" fontId="2" fillId="0" borderId="0" xfId="0" applyFont="1" applyBorder="1" applyAlignment="1">
      <alignment horizontal="left"/>
    </xf>
    <xf numFmtId="0" fontId="9" fillId="0" borderId="0" xfId="0" applyFont="1" applyAlignment="1">
      <alignment horizontal="left" vertical="top" wrapText="1"/>
    </xf>
    <xf numFmtId="0" fontId="12" fillId="0" borderId="0" xfId="0" applyFont="1" applyFill="1" applyAlignment="1">
      <alignment horizontal="left" vertical="top" wrapText="1"/>
    </xf>
    <xf numFmtId="44" fontId="2" fillId="0" borderId="0" xfId="2" applyFont="1"/>
    <xf numFmtId="0" fontId="2" fillId="0" borderId="0" xfId="0" applyFont="1" applyAlignment="1">
      <alignment horizontal="left" vertical="top" wrapText="1"/>
    </xf>
    <xf numFmtId="0" fontId="2" fillId="0" borderId="0" xfId="0" applyFont="1"/>
    <xf numFmtId="0" fontId="3" fillId="3" borderId="1" xfId="0" applyFont="1" applyFill="1" applyBorder="1" applyAlignment="1">
      <alignment horizontal="left"/>
    </xf>
    <xf numFmtId="0" fontId="3" fillId="3" borderId="2" xfId="0" applyFont="1" applyFill="1" applyBorder="1" applyAlignment="1">
      <alignment horizontal="left"/>
    </xf>
    <xf numFmtId="0" fontId="3" fillId="3" borderId="3" xfId="0" applyFont="1" applyFill="1" applyBorder="1" applyAlignment="1">
      <alignment horizontal="left"/>
    </xf>
    <xf numFmtId="0" fontId="3" fillId="3" borderId="6" xfId="0" applyFont="1" applyFill="1" applyBorder="1" applyAlignment="1">
      <alignment horizontal="left"/>
    </xf>
    <xf numFmtId="0" fontId="3" fillId="3" borderId="7" xfId="0" applyFont="1" applyFill="1" applyBorder="1" applyAlignment="1">
      <alignment horizontal="left"/>
    </xf>
    <xf numFmtId="0" fontId="3" fillId="3" borderId="8" xfId="0" applyFont="1" applyFill="1" applyBorder="1" applyAlignment="1">
      <alignment horizontal="left"/>
    </xf>
    <xf numFmtId="0" fontId="2" fillId="0" borderId="0" xfId="0" applyFont="1" applyBorder="1" applyAlignment="1">
      <alignment horizontal="left" vertical="center" wrapText="1"/>
    </xf>
    <xf numFmtId="0" fontId="13" fillId="0" borderId="0" xfId="0" applyFont="1" applyAlignment="1">
      <alignment horizontal="left" vertical="top" wrapText="1"/>
    </xf>
  </cellXfs>
  <cellStyles count="3">
    <cellStyle name="Link" xfId="1" builtinId="8"/>
    <cellStyle name="Standard" xfId="0" builtinId="0"/>
    <cellStyle name="Währung" xfId="2" builtinId="4"/>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gruenderlexikon.de" TargetMode="External"/></Relationships>
</file>

<file path=xl/drawings/drawing1.xml><?xml version="1.0" encoding="utf-8"?>
<xdr:wsDr xmlns:xdr="http://schemas.openxmlformats.org/drawingml/2006/spreadsheetDrawing" xmlns:a="http://schemas.openxmlformats.org/drawingml/2006/main">
  <xdr:twoCellAnchor editAs="oneCell">
    <xdr:from>
      <xdr:col>8</xdr:col>
      <xdr:colOff>19052</xdr:colOff>
      <xdr:row>0</xdr:row>
      <xdr:rowOff>9525</xdr:rowOff>
    </xdr:from>
    <xdr:to>
      <xdr:col>10</xdr:col>
      <xdr:colOff>771671</xdr:colOff>
      <xdr:row>2</xdr:row>
      <xdr:rowOff>15000</xdr:rowOff>
    </xdr:to>
    <xdr:pic>
      <xdr:nvPicPr>
        <xdr:cNvPr id="3" name="Рисунок 2">
          <a:hlinkClick xmlns:r="http://schemas.openxmlformats.org/officeDocument/2006/relationships" r:id="rId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62352" y="9525"/>
          <a:ext cx="2362344" cy="3960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L61"/>
  <sheetViews>
    <sheetView showGridLines="0" tabSelected="1" view="pageLayout" topLeftCell="A46" zoomScaleNormal="100" workbookViewId="0">
      <selection activeCell="A41" sqref="A41:K57"/>
    </sheetView>
  </sheetViews>
  <sheetFormatPr baseColWidth="10" defaultColWidth="11.44140625" defaultRowHeight="13.2" x14ac:dyDescent="0.25"/>
  <cols>
    <col min="1" max="1" width="12.5546875" style="1" customWidth="1"/>
    <col min="2" max="2" width="2.33203125" style="1" customWidth="1"/>
    <col min="3" max="3" width="7" style="1" customWidth="1"/>
    <col min="4" max="4" width="3.33203125" style="1" customWidth="1"/>
    <col min="5" max="5" width="7.6640625" style="1" customWidth="1"/>
    <col min="6" max="6" width="3" style="1" customWidth="1"/>
    <col min="7" max="7" width="10.109375" style="1" customWidth="1"/>
    <col min="8" max="8" width="3.44140625" style="1" customWidth="1"/>
    <col min="9" max="9" width="11" style="1" customWidth="1"/>
    <col min="10" max="16384" width="11.44140625" style="1"/>
  </cols>
  <sheetData>
    <row r="1" spans="1:11" ht="17.399999999999999" x14ac:dyDescent="0.3">
      <c r="A1" s="3" t="s">
        <v>28</v>
      </c>
      <c r="B1" s="2"/>
      <c r="C1" s="2"/>
      <c r="D1" s="2"/>
      <c r="E1" s="2"/>
      <c r="F1" s="2"/>
      <c r="G1" s="2"/>
      <c r="H1" s="2"/>
      <c r="I1" s="2"/>
    </row>
    <row r="2" spans="1:11" x14ac:dyDescent="0.25">
      <c r="A2" s="2" t="s">
        <v>29</v>
      </c>
      <c r="B2" s="15" t="s">
        <v>31</v>
      </c>
      <c r="C2" s="15"/>
      <c r="D2" s="15"/>
      <c r="E2" s="15"/>
      <c r="F2" s="15"/>
      <c r="G2" s="15"/>
      <c r="H2" s="2"/>
      <c r="I2" s="2"/>
    </row>
    <row r="3" spans="1:11" x14ac:dyDescent="0.25">
      <c r="A3" s="1" t="s">
        <v>30</v>
      </c>
      <c r="B3" s="16">
        <v>2020</v>
      </c>
      <c r="C3" s="16"/>
      <c r="D3" s="2"/>
      <c r="E3" s="2"/>
      <c r="F3" s="2"/>
      <c r="G3" s="2"/>
      <c r="H3" s="2"/>
      <c r="I3" s="2"/>
    </row>
    <row r="4" spans="1:11" x14ac:dyDescent="0.25">
      <c r="A4" s="2" t="s">
        <v>23</v>
      </c>
      <c r="B4" s="2"/>
      <c r="C4" s="2"/>
      <c r="D4" s="2"/>
      <c r="E4" s="2"/>
      <c r="F4" s="2"/>
      <c r="G4" s="2"/>
      <c r="H4" s="2"/>
      <c r="I4" s="2"/>
    </row>
    <row r="5" spans="1:11" x14ac:dyDescent="0.25">
      <c r="A5" s="2" t="s">
        <v>24</v>
      </c>
      <c r="B5" s="2"/>
      <c r="C5" s="2"/>
      <c r="D5" s="2"/>
      <c r="E5" s="2"/>
      <c r="F5" s="2"/>
      <c r="G5" s="2"/>
      <c r="H5" s="2"/>
      <c r="I5" s="2"/>
    </row>
    <row r="6" spans="1:11" ht="14.4" x14ac:dyDescent="0.3">
      <c r="A6"/>
      <c r="B6" s="2"/>
      <c r="C6" s="2"/>
      <c r="D6" s="2"/>
      <c r="E6" s="2"/>
      <c r="F6" s="2"/>
      <c r="G6" s="2"/>
      <c r="H6" s="2"/>
      <c r="I6" s="2"/>
    </row>
    <row r="7" spans="1:11" x14ac:dyDescent="0.25">
      <c r="A7" s="2" t="s">
        <v>25</v>
      </c>
      <c r="B7" s="2"/>
      <c r="C7" s="2"/>
      <c r="D7" s="2"/>
      <c r="E7" s="2"/>
      <c r="F7" s="2"/>
      <c r="G7" s="2"/>
      <c r="H7" s="2"/>
      <c r="I7" s="2"/>
    </row>
    <row r="8" spans="1:11" x14ac:dyDescent="0.25">
      <c r="A8" s="2" t="s">
        <v>26</v>
      </c>
      <c r="B8" s="2"/>
      <c r="C8" s="2"/>
      <c r="D8" s="2"/>
      <c r="E8" s="2"/>
      <c r="F8" s="2"/>
      <c r="G8" s="2"/>
      <c r="H8" s="2"/>
      <c r="I8" s="2"/>
    </row>
    <row r="9" spans="1:11" x14ac:dyDescent="0.25">
      <c r="A9" s="2" t="s">
        <v>27</v>
      </c>
      <c r="B9" s="2"/>
      <c r="C9" s="2"/>
      <c r="D9" s="2"/>
      <c r="E9" s="2"/>
      <c r="F9" s="2"/>
      <c r="G9" s="2"/>
      <c r="H9" s="2"/>
      <c r="I9" s="2"/>
    </row>
    <row r="10" spans="1:11" x14ac:dyDescent="0.25">
      <c r="A10" s="2"/>
      <c r="B10" s="2"/>
      <c r="C10" s="2"/>
      <c r="D10" s="2"/>
      <c r="E10" s="2"/>
      <c r="F10" s="2"/>
      <c r="G10" s="2"/>
      <c r="H10" s="2"/>
      <c r="I10" s="2"/>
    </row>
    <row r="11" spans="1:11" x14ac:dyDescent="0.25">
      <c r="A11" s="25" t="s">
        <v>1</v>
      </c>
      <c r="B11" s="26"/>
      <c r="C11" s="26"/>
      <c r="D11" s="26"/>
      <c r="E11" s="26"/>
      <c r="F11" s="26"/>
      <c r="G11" s="26"/>
      <c r="H11" s="26"/>
      <c r="I11" s="26"/>
      <c r="J11" s="26"/>
      <c r="K11" s="27"/>
    </row>
    <row r="12" spans="1:11" x14ac:dyDescent="0.25">
      <c r="A12" s="2"/>
      <c r="B12" s="2"/>
      <c r="C12" s="2"/>
      <c r="D12" s="2"/>
      <c r="E12" s="2"/>
      <c r="F12" s="2"/>
      <c r="G12" s="2"/>
      <c r="H12" s="2"/>
      <c r="I12" s="2"/>
      <c r="J12" s="2"/>
    </row>
    <row r="13" spans="1:11" x14ac:dyDescent="0.25">
      <c r="A13" s="2"/>
      <c r="B13" s="4"/>
      <c r="C13" s="2" t="s">
        <v>15</v>
      </c>
      <c r="D13" s="2"/>
      <c r="E13" s="2"/>
      <c r="F13" s="2"/>
      <c r="G13" s="2"/>
      <c r="H13" s="2"/>
      <c r="I13" s="2"/>
    </row>
    <row r="14" spans="1:11" x14ac:dyDescent="0.25">
      <c r="A14" s="2"/>
      <c r="B14" s="4" t="s">
        <v>0</v>
      </c>
      <c r="C14" s="2" t="s">
        <v>16</v>
      </c>
      <c r="D14" s="2"/>
      <c r="E14" s="2"/>
      <c r="F14" s="2"/>
      <c r="G14" s="2"/>
      <c r="H14" s="2"/>
      <c r="I14" s="2"/>
    </row>
    <row r="15" spans="1:11" x14ac:dyDescent="0.25">
      <c r="A15" s="2"/>
      <c r="B15" s="2"/>
      <c r="C15" s="2"/>
      <c r="D15" s="2"/>
      <c r="E15" s="2"/>
      <c r="F15" s="2"/>
      <c r="G15" s="2"/>
      <c r="H15" s="2"/>
      <c r="I15" s="2"/>
    </row>
    <row r="16" spans="1:11" x14ac:dyDescent="0.25">
      <c r="A16" s="25" t="str">
        <f>IF(B13&lt;&gt;"","2. Frage: Seit wann sind Sie selbständig?","Sie brauchen diesen Abschnitt  nicht beantworten!")</f>
        <v>Sie brauchen diesen Abschnitt  nicht beantworten!</v>
      </c>
      <c r="B16" s="26"/>
      <c r="C16" s="26"/>
      <c r="D16" s="26"/>
      <c r="E16" s="26"/>
      <c r="F16" s="26"/>
      <c r="G16" s="26"/>
      <c r="H16" s="26"/>
      <c r="I16" s="26"/>
      <c r="J16" s="26"/>
      <c r="K16" s="27"/>
    </row>
    <row r="17" spans="1:12" x14ac:dyDescent="0.25">
      <c r="A17" s="2"/>
      <c r="B17" s="2"/>
      <c r="C17" s="2"/>
      <c r="D17" s="2"/>
      <c r="E17" s="2"/>
      <c r="F17" s="2"/>
      <c r="G17" s="2"/>
      <c r="H17" s="2"/>
      <c r="I17" s="2"/>
    </row>
    <row r="18" spans="1:12" x14ac:dyDescent="0.25">
      <c r="A18" s="28" t="str">
        <f>IF($B$13&lt;&gt;"","Geben Sie bitte den Monat an, in welchem Sie Ihr Gewerbe beim Gewerbeamt angemeldet oder Ihre freiberufliche Tätigkeit beim Finanzamt angezeigt haben.","")</f>
        <v/>
      </c>
      <c r="B18" s="28"/>
      <c r="C18" s="28"/>
      <c r="D18" s="28"/>
      <c r="E18" s="28"/>
      <c r="F18" s="28"/>
      <c r="G18" s="28"/>
      <c r="H18" s="28"/>
      <c r="I18" s="28"/>
    </row>
    <row r="19" spans="1:12" x14ac:dyDescent="0.25">
      <c r="A19" s="28"/>
      <c r="B19" s="28"/>
      <c r="C19" s="28"/>
      <c r="D19" s="28"/>
      <c r="E19" s="28"/>
      <c r="F19" s="28"/>
      <c r="G19" s="28"/>
      <c r="H19" s="28"/>
      <c r="I19" s="28"/>
    </row>
    <row r="20" spans="1:12" x14ac:dyDescent="0.25">
      <c r="A20" s="2"/>
      <c r="B20" s="2"/>
      <c r="C20" s="2"/>
      <c r="D20" s="2"/>
      <c r="E20" s="2"/>
      <c r="F20" s="2"/>
      <c r="G20" s="2"/>
      <c r="H20" s="2"/>
      <c r="I20" s="2"/>
    </row>
    <row r="21" spans="1:12" x14ac:dyDescent="0.25">
      <c r="A21" s="7" t="str">
        <f>IF($B$13&lt;&gt;"","Beispiel:","")</f>
        <v/>
      </c>
      <c r="B21" s="2"/>
      <c r="C21" s="2"/>
      <c r="D21" s="2"/>
      <c r="E21" s="2"/>
      <c r="F21" s="2"/>
      <c r="G21" s="2"/>
      <c r="H21" s="2"/>
      <c r="I21" s="2"/>
    </row>
    <row r="22" spans="1:12" ht="16.5" customHeight="1" x14ac:dyDescent="0.25">
      <c r="A22" s="20" t="str">
        <f>IF($B$13&lt;&gt;"","Sie haben Ihr Gewerbe oder Ihre freie Tätigkeit zum 01.01. angemeldet, tragen Sie 'Januar' in das graue Feld ein!","")</f>
        <v/>
      </c>
      <c r="B22" s="20"/>
      <c r="C22" s="20"/>
      <c r="D22" s="20"/>
      <c r="E22" s="20"/>
      <c r="F22" s="20"/>
      <c r="G22" s="20"/>
      <c r="H22" s="20"/>
      <c r="I22" s="20"/>
      <c r="J22" s="20"/>
      <c r="K22" s="20"/>
      <c r="L22" s="9"/>
    </row>
    <row r="23" spans="1:12" x14ac:dyDescent="0.25">
      <c r="A23" s="21" t="str">
        <f>IF($B$13&lt;&gt;"","Sie haben Ihr Gewerbe oder Ihre freie Tätigkeit zum 15.03. angemeldet, tragen Sie 'März' in das graue Feld ein!","")</f>
        <v/>
      </c>
      <c r="B23" s="21"/>
      <c r="C23" s="21"/>
      <c r="D23" s="21"/>
      <c r="E23" s="21"/>
      <c r="F23" s="21"/>
      <c r="G23" s="21"/>
      <c r="H23" s="21"/>
      <c r="I23" s="21"/>
      <c r="J23" s="21"/>
      <c r="K23" s="21"/>
    </row>
    <row r="25" spans="1:12" x14ac:dyDescent="0.25">
      <c r="A25" s="2"/>
      <c r="C25" s="12" t="s">
        <v>2</v>
      </c>
      <c r="D25" s="11">
        <v>1</v>
      </c>
      <c r="E25" s="10" t="s">
        <v>6</v>
      </c>
      <c r="F25" s="11">
        <v>5</v>
      </c>
      <c r="G25" s="10" t="s">
        <v>10</v>
      </c>
      <c r="H25" s="11">
        <v>9</v>
      </c>
    </row>
    <row r="26" spans="1:12" x14ac:dyDescent="0.25">
      <c r="A26" s="13">
        <v>4</v>
      </c>
      <c r="C26" s="10" t="s">
        <v>3</v>
      </c>
      <c r="D26" s="11">
        <v>2</v>
      </c>
      <c r="E26" s="10" t="s">
        <v>7</v>
      </c>
      <c r="F26" s="11">
        <v>6</v>
      </c>
      <c r="G26" s="10" t="s">
        <v>11</v>
      </c>
      <c r="H26" s="11">
        <v>10</v>
      </c>
    </row>
    <row r="27" spans="1:12" x14ac:dyDescent="0.25">
      <c r="A27" s="2"/>
      <c r="C27" s="10" t="s">
        <v>4</v>
      </c>
      <c r="D27" s="11">
        <v>3</v>
      </c>
      <c r="E27" s="10" t="s">
        <v>8</v>
      </c>
      <c r="F27" s="11">
        <v>7</v>
      </c>
      <c r="G27" s="10" t="s">
        <v>12</v>
      </c>
      <c r="H27" s="11">
        <v>11</v>
      </c>
    </row>
    <row r="28" spans="1:12" x14ac:dyDescent="0.25">
      <c r="A28" s="2"/>
      <c r="C28" s="10" t="s">
        <v>5</v>
      </c>
      <c r="D28" s="11">
        <v>4</v>
      </c>
      <c r="E28" s="10" t="s">
        <v>9</v>
      </c>
      <c r="F28" s="11">
        <v>8</v>
      </c>
      <c r="G28" s="10" t="s">
        <v>13</v>
      </c>
      <c r="H28" s="11">
        <v>12</v>
      </c>
    </row>
    <row r="31" spans="1:12" x14ac:dyDescent="0.25">
      <c r="A31" s="22" t="s">
        <v>14</v>
      </c>
      <c r="B31" s="23"/>
      <c r="C31" s="23"/>
      <c r="D31" s="23"/>
      <c r="E31" s="23"/>
      <c r="F31" s="23"/>
      <c r="G31" s="23"/>
      <c r="H31" s="23"/>
      <c r="I31" s="23"/>
      <c r="J31" s="23"/>
      <c r="K31" s="24"/>
    </row>
    <row r="32" spans="1:12" ht="14.25" customHeight="1" x14ac:dyDescent="0.25">
      <c r="A32" s="17" t="s">
        <v>21</v>
      </c>
      <c r="B32" s="17"/>
      <c r="C32" s="17"/>
      <c r="D32" s="17" t="s">
        <v>22</v>
      </c>
      <c r="E32" s="17"/>
      <c r="F32" s="17"/>
      <c r="G32" s="17"/>
      <c r="H32" s="17"/>
      <c r="I32" s="17"/>
    </row>
    <row r="33" spans="1:11" x14ac:dyDescent="0.25">
      <c r="A33" s="14">
        <v>30000</v>
      </c>
      <c r="C33" s="19">
        <f>IF(B13&lt;&gt;"",A33/(13-A26)*12,A33)</f>
        <v>30000</v>
      </c>
      <c r="D33" s="19"/>
      <c r="E33" s="19"/>
    </row>
    <row r="35" spans="1:11" x14ac:dyDescent="0.25">
      <c r="A35" s="22" t="str">
        <f>IF($B$13&lt;&gt;"","Diesen Abschnitt brauchen Sie nicht beantworten.","4. Frage: Wie war Ihr Umsatz letztes Jahr?")</f>
        <v>4. Frage: Wie war Ihr Umsatz letztes Jahr?</v>
      </c>
      <c r="B35" s="23"/>
      <c r="C35" s="23"/>
      <c r="D35" s="23"/>
      <c r="E35" s="23"/>
      <c r="F35" s="23"/>
      <c r="G35" s="23"/>
      <c r="H35" s="23"/>
      <c r="I35" s="23"/>
      <c r="J35" s="23"/>
      <c r="K35" s="24"/>
    </row>
    <row r="36" spans="1:11" x14ac:dyDescent="0.25">
      <c r="A36" s="17" t="str">
        <f>IF($B$13&lt;&gt;"","","Umsatz laut EÜR Vorjahr")</f>
        <v>Umsatz laut EÜR Vorjahr</v>
      </c>
      <c r="B36" s="17"/>
      <c r="C36" s="17"/>
    </row>
    <row r="37" spans="1:11" x14ac:dyDescent="0.25">
      <c r="A37" s="14">
        <v>20000</v>
      </c>
      <c r="G37" s="17"/>
      <c r="H37" s="17"/>
      <c r="I37" s="17"/>
      <c r="J37" s="17"/>
      <c r="K37" s="17"/>
    </row>
    <row r="38" spans="1:11" x14ac:dyDescent="0.25">
      <c r="A38" s="5"/>
      <c r="B38" s="5"/>
      <c r="C38" s="5"/>
      <c r="D38" s="5"/>
      <c r="E38" s="5"/>
      <c r="F38" s="5"/>
      <c r="G38" s="5"/>
      <c r="H38" s="5"/>
      <c r="I38" s="5"/>
    </row>
    <row r="39" spans="1:11" x14ac:dyDescent="0.25">
      <c r="A39" s="22" t="s">
        <v>17</v>
      </c>
      <c r="B39" s="23"/>
      <c r="C39" s="23"/>
      <c r="D39" s="23"/>
      <c r="E39" s="23"/>
      <c r="F39" s="23"/>
      <c r="G39" s="23"/>
      <c r="H39" s="23"/>
      <c r="I39" s="23"/>
      <c r="J39" s="23"/>
      <c r="K39" s="24"/>
    </row>
    <row r="40" spans="1:11" ht="14.4" x14ac:dyDescent="0.3">
      <c r="A40" s="5"/>
      <c r="B40" s="5"/>
      <c r="C40" s="5"/>
      <c r="D40" s="5"/>
      <c r="E40" s="5"/>
      <c r="F40" s="5"/>
      <c r="G40" s="5"/>
      <c r="H40" s="5"/>
      <c r="I40" s="6"/>
    </row>
    <row r="41" spans="1:11" ht="15" customHeight="1" x14ac:dyDescent="0.25">
      <c r="A41" s="18" t="str">
        <f>IF(B13&lt;&gt;"",IF(C33&lt;A61,Tabelle1!B4,Tabelle1!B6),IF(AND(A37&lt;=A61,C33&lt;=50000),Tabelle1!B4,Tabelle1!B6))</f>
        <v xml:space="preserve">Sie sind Kleinunternehmer nach § 19 Abs. 1 UStG und können sich daher auf Antrag von der Umsatzsteuerpflicht befreien lassen. Eine Befreiung von der Umsatzsteuer aufgrund der Kleinunternehmerregelung bedeutet:
1. Keine regelmäßige Abgabe der Umsatzsteuervoranmeldung im laufenden Geschäftsjahr.
2. Keine Zahlung von Umsatzsteuer.
3. Keine Erstattung von ausgewiesener Vorsteuer aus Ihren Eingangsrechnungen.
Beachte: Die Kleinunternehmereigeneschaft wird jährlich erneut überprüft.
Wahlrecht / Option nach § 19 Abs. 2 UStG
Dennoch haben Sie ein Wahlrecht, so dass Sie trotz obiger Befreiungsmöglichkeit zur Umsatzsteuerpflicht optieren können. Daran sind Sie dann allerdings 5 Jahre gebunden und können auch mit nur geringen Umsätzen nicht zur Umsatzsteuerbefreiung zurückkehren. Für Sie gelten dann die Regeln der umsatzsteuerpflichtigen Unternehmer entsprechend.
Eine Option zur Umsatzsteuerpflicht bedeutet:
1. regelmäßige (monatliche) Abgabe der Umsatzsteuervoranmeldung
2. monatliche Zahlung von Umsatzsteuer.
3. Erstattung von ausgewiesener Vorsteuer aus Ihren Eingangsrechnungen. </v>
      </c>
      <c r="B41" s="18"/>
      <c r="C41" s="18"/>
      <c r="D41" s="18"/>
      <c r="E41" s="18"/>
      <c r="F41" s="18"/>
      <c r="G41" s="18"/>
      <c r="H41" s="18"/>
      <c r="I41" s="18"/>
      <c r="J41" s="18"/>
      <c r="K41" s="18"/>
    </row>
    <row r="42" spans="1:11" ht="15" customHeight="1" x14ac:dyDescent="0.25">
      <c r="A42" s="18"/>
      <c r="B42" s="18"/>
      <c r="C42" s="18"/>
      <c r="D42" s="18"/>
      <c r="E42" s="18"/>
      <c r="F42" s="18"/>
      <c r="G42" s="18"/>
      <c r="H42" s="18"/>
      <c r="I42" s="18"/>
      <c r="J42" s="18"/>
      <c r="K42" s="18"/>
    </row>
    <row r="43" spans="1:11" x14ac:dyDescent="0.25">
      <c r="A43" s="18"/>
      <c r="B43" s="18"/>
      <c r="C43" s="18"/>
      <c r="D43" s="18"/>
      <c r="E43" s="18"/>
      <c r="F43" s="18"/>
      <c r="G43" s="18"/>
      <c r="H43" s="18"/>
      <c r="I43" s="18"/>
      <c r="J43" s="18"/>
      <c r="K43" s="18"/>
    </row>
    <row r="44" spans="1:11" ht="15" customHeight="1" x14ac:dyDescent="0.25">
      <c r="A44" s="18"/>
      <c r="B44" s="18"/>
      <c r="C44" s="18"/>
      <c r="D44" s="18"/>
      <c r="E44" s="18"/>
      <c r="F44" s="18"/>
      <c r="G44" s="18"/>
      <c r="H44" s="18"/>
      <c r="I44" s="18"/>
      <c r="J44" s="18"/>
      <c r="K44" s="18"/>
    </row>
    <row r="45" spans="1:11" ht="15" customHeight="1" x14ac:dyDescent="0.25">
      <c r="A45" s="18"/>
      <c r="B45" s="18"/>
      <c r="C45" s="18"/>
      <c r="D45" s="18"/>
      <c r="E45" s="18"/>
      <c r="F45" s="18"/>
      <c r="G45" s="18"/>
      <c r="H45" s="18"/>
      <c r="I45" s="18"/>
      <c r="J45" s="18"/>
      <c r="K45" s="18"/>
    </row>
    <row r="46" spans="1:11" x14ac:dyDescent="0.25">
      <c r="A46" s="18"/>
      <c r="B46" s="18"/>
      <c r="C46" s="18"/>
      <c r="D46" s="18"/>
      <c r="E46" s="18"/>
      <c r="F46" s="18"/>
      <c r="G46" s="18"/>
      <c r="H46" s="18"/>
      <c r="I46" s="18"/>
      <c r="J46" s="18"/>
      <c r="K46" s="18"/>
    </row>
    <row r="47" spans="1:11" x14ac:dyDescent="0.25">
      <c r="A47" s="18"/>
      <c r="B47" s="18"/>
      <c r="C47" s="18"/>
      <c r="D47" s="18"/>
      <c r="E47" s="18"/>
      <c r="F47" s="18"/>
      <c r="G47" s="18"/>
      <c r="H47" s="18"/>
      <c r="I47" s="18"/>
      <c r="J47" s="18"/>
      <c r="K47" s="18"/>
    </row>
    <row r="48" spans="1:11" x14ac:dyDescent="0.25">
      <c r="A48" s="18"/>
      <c r="B48" s="18"/>
      <c r="C48" s="18"/>
      <c r="D48" s="18"/>
      <c r="E48" s="18"/>
      <c r="F48" s="18"/>
      <c r="G48" s="18"/>
      <c r="H48" s="18"/>
      <c r="I48" s="18"/>
      <c r="J48" s="18"/>
      <c r="K48" s="18"/>
    </row>
    <row r="49" spans="1:11" x14ac:dyDescent="0.25">
      <c r="A49" s="18"/>
      <c r="B49" s="18"/>
      <c r="C49" s="18"/>
      <c r="D49" s="18"/>
      <c r="E49" s="18"/>
      <c r="F49" s="18"/>
      <c r="G49" s="18"/>
      <c r="H49" s="18"/>
      <c r="I49" s="18"/>
      <c r="J49" s="18"/>
      <c r="K49" s="18"/>
    </row>
    <row r="50" spans="1:11" x14ac:dyDescent="0.25">
      <c r="A50" s="18"/>
      <c r="B50" s="18"/>
      <c r="C50" s="18"/>
      <c r="D50" s="18"/>
      <c r="E50" s="18"/>
      <c r="F50" s="18"/>
      <c r="G50" s="18"/>
      <c r="H50" s="18"/>
      <c r="I50" s="18"/>
      <c r="J50" s="18"/>
      <c r="K50" s="18"/>
    </row>
    <row r="51" spans="1:11" x14ac:dyDescent="0.25">
      <c r="A51" s="18"/>
      <c r="B51" s="18"/>
      <c r="C51" s="18"/>
      <c r="D51" s="18"/>
      <c r="E51" s="18"/>
      <c r="F51" s="18"/>
      <c r="G51" s="18"/>
      <c r="H51" s="18"/>
      <c r="I51" s="18"/>
      <c r="J51" s="18"/>
      <c r="K51" s="18"/>
    </row>
    <row r="52" spans="1:11" x14ac:dyDescent="0.25">
      <c r="A52" s="18"/>
      <c r="B52" s="18"/>
      <c r="C52" s="18"/>
      <c r="D52" s="18"/>
      <c r="E52" s="18"/>
      <c r="F52" s="18"/>
      <c r="G52" s="18"/>
      <c r="H52" s="18"/>
      <c r="I52" s="18"/>
      <c r="J52" s="18"/>
      <c r="K52" s="18"/>
    </row>
    <row r="53" spans="1:11" x14ac:dyDescent="0.25">
      <c r="A53" s="18"/>
      <c r="B53" s="18"/>
      <c r="C53" s="18"/>
      <c r="D53" s="18"/>
      <c r="E53" s="18"/>
      <c r="F53" s="18"/>
      <c r="G53" s="18"/>
      <c r="H53" s="18"/>
      <c r="I53" s="18"/>
      <c r="J53" s="18"/>
      <c r="K53" s="18"/>
    </row>
    <row r="54" spans="1:11" x14ac:dyDescent="0.25">
      <c r="A54" s="18"/>
      <c r="B54" s="18"/>
      <c r="C54" s="18"/>
      <c r="D54" s="18"/>
      <c r="E54" s="18"/>
      <c r="F54" s="18"/>
      <c r="G54" s="18"/>
      <c r="H54" s="18"/>
      <c r="I54" s="18"/>
      <c r="J54" s="18"/>
      <c r="K54" s="18"/>
    </row>
    <row r="55" spans="1:11" x14ac:dyDescent="0.25">
      <c r="A55" s="18"/>
      <c r="B55" s="18"/>
      <c r="C55" s="18"/>
      <c r="D55" s="18"/>
      <c r="E55" s="18"/>
      <c r="F55" s="18"/>
      <c r="G55" s="18"/>
      <c r="H55" s="18"/>
      <c r="I55" s="18"/>
      <c r="J55" s="18"/>
      <c r="K55" s="18"/>
    </row>
    <row r="56" spans="1:11" x14ac:dyDescent="0.25">
      <c r="A56" s="18"/>
      <c r="B56" s="18"/>
      <c r="C56" s="18"/>
      <c r="D56" s="18"/>
      <c r="E56" s="18"/>
      <c r="F56" s="18"/>
      <c r="G56" s="18"/>
      <c r="H56" s="18"/>
      <c r="I56" s="18"/>
      <c r="J56" s="18"/>
      <c r="K56" s="18"/>
    </row>
    <row r="57" spans="1:11" x14ac:dyDescent="0.25">
      <c r="A57" s="18"/>
      <c r="B57" s="18"/>
      <c r="C57" s="18"/>
      <c r="D57" s="18"/>
      <c r="E57" s="18"/>
      <c r="F57" s="18"/>
      <c r="G57" s="18"/>
      <c r="H57" s="18"/>
      <c r="I57" s="18"/>
      <c r="J57" s="18"/>
      <c r="K57" s="18"/>
    </row>
    <row r="61" spans="1:11" hidden="1" x14ac:dyDescent="0.25">
      <c r="A61" s="1">
        <f>IF(B3&gt;2019,22000,17500)</f>
        <v>22000</v>
      </c>
    </row>
  </sheetData>
  <mergeCells count="16">
    <mergeCell ref="B2:G2"/>
    <mergeCell ref="B3:C3"/>
    <mergeCell ref="G37:K37"/>
    <mergeCell ref="A41:K57"/>
    <mergeCell ref="C33:E33"/>
    <mergeCell ref="D32:I32"/>
    <mergeCell ref="A32:C32"/>
    <mergeCell ref="A36:C36"/>
    <mergeCell ref="A22:K22"/>
    <mergeCell ref="A23:K23"/>
    <mergeCell ref="A31:K31"/>
    <mergeCell ref="A16:K16"/>
    <mergeCell ref="A35:K35"/>
    <mergeCell ref="A39:K39"/>
    <mergeCell ref="A18:I19"/>
    <mergeCell ref="A11:K11"/>
  </mergeCells>
  <pageMargins left="0.62" right="0.26" top="0.54" bottom="0.54" header="0.3" footer="0.3"/>
  <pageSetup paperSize="9" fitToWidth="0" fitToHeight="0" orientation="portrait" r:id="rId1"/>
  <headerFooter>
    <oddHeader>&amp;L&amp;"Verdana,Standard"&amp;12&amp;K00-029&amp;A&amp;RVersion 1.1</oddHead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6"/>
  <sheetViews>
    <sheetView workbookViewId="0">
      <selection activeCell="B6" sqref="B6:J6"/>
    </sheetView>
  </sheetViews>
  <sheetFormatPr baseColWidth="10" defaultRowHeight="14.4" x14ac:dyDescent="0.3"/>
  <sheetData>
    <row r="1" spans="1:10" x14ac:dyDescent="0.3">
      <c r="A1" t="s">
        <v>19</v>
      </c>
    </row>
    <row r="4" spans="1:10" ht="216" customHeight="1" x14ac:dyDescent="0.3">
      <c r="A4" s="8">
        <v>1</v>
      </c>
      <c r="B4" s="29" t="s">
        <v>18</v>
      </c>
      <c r="C4" s="29"/>
      <c r="D4" s="29"/>
      <c r="E4" s="29"/>
      <c r="F4" s="29"/>
      <c r="G4" s="29"/>
      <c r="H4" s="29"/>
      <c r="I4" s="29"/>
      <c r="J4" s="29"/>
    </row>
    <row r="6" spans="1:10" ht="72.75" customHeight="1" x14ac:dyDescent="0.3">
      <c r="A6">
        <v>2</v>
      </c>
      <c r="B6" s="29" t="s">
        <v>20</v>
      </c>
      <c r="C6" s="29"/>
      <c r="D6" s="29"/>
      <c r="E6" s="29"/>
      <c r="F6" s="29"/>
      <c r="G6" s="29"/>
      <c r="H6" s="29"/>
      <c r="I6" s="29"/>
      <c r="J6" s="29"/>
    </row>
  </sheetData>
  <mergeCells count="2">
    <mergeCell ref="B4:J4"/>
    <mergeCell ref="B6:J6"/>
  </mergeCell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Schnellcheck</vt:lpstr>
      <vt:lpstr>Tabelle1</vt:lpstr>
      <vt:lpstr>Schnellcheck!Druckbereich</vt:lpstr>
    </vt:vector>
  </TitlesOfParts>
  <Company>Clever Clogs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Tim R.</dc:creator>
  <cp:lastModifiedBy>Tim R.</cp:lastModifiedBy>
  <cp:lastPrinted>2018-08-21T10:09:12Z</cp:lastPrinted>
  <dcterms:created xsi:type="dcterms:W3CDTF">2017-03-06T09:16:09Z</dcterms:created>
  <dcterms:modified xsi:type="dcterms:W3CDTF">2019-12-18T09:10:25Z</dcterms:modified>
</cp:coreProperties>
</file>